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showInkAnnotation="0" defaultThemeVersion="124226"/>
  <xr:revisionPtr revIDLastSave="0" documentId="8_{B9474957-36DF-4924-BF13-9B841391CC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2" i="1"/>
  <c r="H21" i="1" l="1"/>
  <c r="G30" i="1"/>
  <c r="G29" i="1"/>
  <c r="G28" i="1"/>
  <c r="H20" i="1"/>
  <c r="H19" i="1"/>
  <c r="J23" i="1" l="1"/>
  <c r="H31" i="1"/>
  <c r="J34" i="1" l="1"/>
  <c r="J35" i="1" s="1"/>
</calcChain>
</file>

<file path=xl/sharedStrings.xml><?xml version="1.0" encoding="utf-8"?>
<sst xmlns="http://schemas.openxmlformats.org/spreadsheetml/2006/main" count="69" uniqueCount="57">
  <si>
    <t>Ende:</t>
  </si>
  <si>
    <r>
      <t>eingeteilte Gruppen</t>
    </r>
    <r>
      <rPr>
        <sz val="8"/>
        <color theme="1"/>
        <rFont val="Comic Sans MS"/>
        <family val="4"/>
      </rPr>
      <t>:</t>
    </r>
  </si>
  <si>
    <t>Ort, Datum</t>
  </si>
  <si>
    <t>Unterschrift Aufsicht</t>
  </si>
  <si>
    <t xml:space="preserve">Beginn:  </t>
  </si>
  <si>
    <t xml:space="preserve">Datum: </t>
  </si>
  <si>
    <t>Uhr</t>
  </si>
  <si>
    <t xml:space="preserve">Ort:     </t>
  </si>
  <si>
    <t>gemeldet</t>
  </si>
  <si>
    <t>anwesend</t>
  </si>
  <si>
    <t>Nichtantritt</t>
  </si>
  <si>
    <t>Mannschaften:</t>
  </si>
  <si>
    <t>Gruppe:</t>
  </si>
  <si>
    <t>-Junioren/-innen</t>
  </si>
  <si>
    <t>Einnahmen:</t>
  </si>
  <si>
    <t>A- + B-Junioren/-innen</t>
  </si>
  <si>
    <t>sonst. Einnahmen</t>
  </si>
  <si>
    <t>Betrag</t>
  </si>
  <si>
    <t xml:space="preserve">Anz. </t>
  </si>
  <si>
    <t>Mannschaften</t>
  </si>
  <si>
    <t>gesamt</t>
  </si>
  <si>
    <t>Summe der Einnahmen</t>
  </si>
  <si>
    <t>Ausgaben:</t>
  </si>
  <si>
    <t>Kosten für Schiedsrichter (lt. Belege)</t>
  </si>
  <si>
    <t>Abrechnung Aufsicht:</t>
  </si>
  <si>
    <t>bis 5 Stunden</t>
  </si>
  <si>
    <t>ab 5 Stunden</t>
  </si>
  <si>
    <t>Fahrtkosten pro km -,30 €</t>
  </si>
  <si>
    <t>Kosten Aufsicht gesamt</t>
  </si>
  <si>
    <t>Summe der Ausgaben</t>
  </si>
  <si>
    <t>Verbleibender Überschuss bzw. Fehlbetrag</t>
  </si>
  <si>
    <t xml:space="preserve">Den Überschuss in Höhe von </t>
  </si>
  <si>
    <t xml:space="preserve">wurde von mir ausgelegt und soll auf mein Konto </t>
  </si>
  <si>
    <t xml:space="preserve">Den Fehlbetrag in Höhe von </t>
  </si>
  <si>
    <t>IBAN:</t>
  </si>
  <si>
    <t>BIC:</t>
  </si>
  <si>
    <t xml:space="preserve">überwiesen werden.  </t>
  </si>
  <si>
    <t>Abr.-Nr.:</t>
  </si>
  <si>
    <t>km</t>
  </si>
  <si>
    <t>Name:</t>
  </si>
  <si>
    <t>Bank:</t>
  </si>
  <si>
    <t>Kontoinhaber:</t>
  </si>
  <si>
    <t>Halle:</t>
  </si>
  <si>
    <t>Ausrichter:</t>
  </si>
  <si>
    <t>Anzahl:</t>
  </si>
  <si>
    <t>nicht beschreiben</t>
  </si>
  <si>
    <t>Abrechner:</t>
  </si>
  <si>
    <t>lt. Beleg</t>
  </si>
  <si>
    <t xml:space="preserve">Sonstige Ausgaben: </t>
  </si>
  <si>
    <t>Abrechnung für die Hallenspielrunde 2022/23</t>
  </si>
  <si>
    <t>Bezirk Schwarzwald</t>
  </si>
  <si>
    <t>Alle Unterlagen (Belege, Spielpläne mit Tabellen usw.) liegen bei.</t>
  </si>
  <si>
    <t>IBAN DE66 6425 0040 0000 9188 48</t>
  </si>
  <si>
    <t>wurde heute auf das Konto des</t>
  </si>
  <si>
    <t>WfV Bezirk Schwarzwald überwiesen.</t>
  </si>
  <si>
    <t>F-Junioren/-innen</t>
  </si>
  <si>
    <t>C- + D- + E-Junioren/-innen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</si>
</sst>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4"/>
      <color theme="1"/>
      <name val="Comic Sans MS"/>
      <family val="4"/>
    </font>
    <font>
      <sz val="12"/>
      <color theme="1"/>
      <name val="Comic Sans MS"/>
      <family val="4"/>
    </font>
    <font>
      <sz val="8"/>
      <color theme="1"/>
      <name val="Comic Sans MS"/>
      <family val="4"/>
    </font>
    <font>
      <sz val="6"/>
      <color theme="1"/>
      <name val="Comic Sans MS"/>
      <family val="4"/>
    </font>
    <font>
      <b/>
      <sz val="8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b/>
      <sz val="14"/>
      <color theme="1"/>
      <name val="Comic Sans MS"/>
      <family val="4"/>
    </font>
    <font>
      <u/>
      <sz val="12"/>
      <color theme="1"/>
      <name val="Comic Sans MS"/>
      <family val="4"/>
    </font>
    <font>
      <sz val="7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164" fontId="8" fillId="0" borderId="0" xfId="0" applyNumberFormat="1" applyFont="1"/>
    <xf numFmtId="16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164" fontId="7" fillId="2" borderId="1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49" fontId="7" fillId="2" borderId="5" xfId="0" applyNumberFormat="1" applyFont="1" applyFill="1" applyBorder="1" applyAlignment="1" applyProtection="1">
      <alignment horizontal="center"/>
      <protection locked="0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/>
      <protection locked="0"/>
    </xf>
    <xf numFmtId="165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164" fontId="7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left" vertical="center"/>
    </xf>
    <xf numFmtId="0" fontId="7" fillId="2" borderId="1" xfId="0" applyFont="1" applyFill="1" applyBorder="1" applyAlignment="1" applyProtection="1">
      <alignment horizontal="left"/>
      <protection locked="0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8" fillId="2" borderId="1" xfId="0" applyFont="1" applyFill="1" applyBorder="1" applyAlignment="1" applyProtection="1">
      <alignment horizontal="left" wrapText="1"/>
      <protection locked="0"/>
    </xf>
    <xf numFmtId="164" fontId="7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64" fontId="7" fillId="2" borderId="2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0" fontId="9" fillId="2" borderId="1" xfId="0" applyFont="1" applyFill="1" applyBorder="1" applyAlignment="1" applyProtection="1">
      <alignment horizontal="left" wrapText="1"/>
      <protection locked="0"/>
    </xf>
    <xf numFmtId="164" fontId="8" fillId="2" borderId="2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9526</xdr:rowOff>
    </xdr:from>
    <xdr:to>
      <xdr:col>9</xdr:col>
      <xdr:colOff>339217</xdr:colOff>
      <xdr:row>3</xdr:row>
      <xdr:rowOff>47626</xdr:rowOff>
    </xdr:to>
    <xdr:pic>
      <xdr:nvPicPr>
        <xdr:cNvPr id="2" name="Grafik 1" descr="Fussballbezirk Schwarzwald | Facebook">
          <a:extLst>
            <a:ext uri="{FF2B5EF4-FFF2-40B4-BE49-F238E27FC236}">
              <a16:creationId xmlns:a16="http://schemas.microsoft.com/office/drawing/2014/main" id="{C105F610-F0C8-7FC0-144B-74E4A9F9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526"/>
          <a:ext cx="663067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topLeftCell="A4" workbookViewId="0">
      <selection activeCell="H22" sqref="H22:I22"/>
    </sheetView>
  </sheetViews>
  <sheetFormatPr baseColWidth="10" defaultColWidth="9.140625" defaultRowHeight="16.5" x14ac:dyDescent="0.3"/>
  <cols>
    <col min="1" max="1" width="12.7109375" style="2" customWidth="1"/>
    <col min="2" max="2" width="9.140625" style="2"/>
    <col min="3" max="3" width="3.7109375" style="2" customWidth="1"/>
    <col min="4" max="4" width="9.140625" style="2"/>
    <col min="5" max="5" width="6.7109375" style="2" customWidth="1"/>
    <col min="6" max="6" width="8.5703125" style="2" customWidth="1"/>
    <col min="7" max="10" width="9.140625" style="2"/>
    <col min="11" max="11" width="11.28515625" style="2" bestFit="1" customWidth="1"/>
    <col min="12" max="16384" width="9.140625" style="2"/>
  </cols>
  <sheetData>
    <row r="1" spans="1:16" ht="16.5" customHeight="1" x14ac:dyDescent="0.3">
      <c r="A1" s="41"/>
      <c r="C1" s="42" t="s">
        <v>50</v>
      </c>
      <c r="D1" s="42"/>
      <c r="E1" s="42"/>
      <c r="F1" s="42"/>
      <c r="G1" s="42"/>
      <c r="H1" s="42"/>
      <c r="I1" s="41"/>
      <c r="J1" s="41"/>
    </row>
    <row r="2" spans="1:16" ht="16.5" customHeight="1" x14ac:dyDescent="0.3">
      <c r="A2" s="41"/>
      <c r="C2" s="42"/>
      <c r="D2" s="42"/>
      <c r="E2" s="42"/>
      <c r="F2" s="42"/>
      <c r="G2" s="42"/>
      <c r="H2" s="42"/>
      <c r="I2" s="41"/>
      <c r="J2" s="41"/>
    </row>
    <row r="3" spans="1:16" ht="16.5" customHeight="1" x14ac:dyDescent="0.3">
      <c r="C3" s="42"/>
      <c r="D3" s="42"/>
      <c r="E3" s="42"/>
      <c r="F3" s="42"/>
      <c r="G3" s="42"/>
      <c r="H3" s="42"/>
    </row>
    <row r="4" spans="1:16" x14ac:dyDescent="0.3">
      <c r="K4" s="46" t="s">
        <v>45</v>
      </c>
    </row>
    <row r="5" spans="1:16" ht="19.5" x14ac:dyDescent="0.3">
      <c r="A5" s="1" t="s">
        <v>49</v>
      </c>
      <c r="I5" s="45" t="s">
        <v>37</v>
      </c>
      <c r="J5" s="45"/>
      <c r="K5" s="47"/>
    </row>
    <row r="6" spans="1:16" ht="9" customHeight="1" x14ac:dyDescent="0.3">
      <c r="A6" s="7"/>
    </row>
    <row r="7" spans="1:16" ht="19.5" x14ac:dyDescent="0.4">
      <c r="A7" s="3" t="s">
        <v>5</v>
      </c>
      <c r="B7" s="48"/>
      <c r="C7" s="48"/>
      <c r="D7" s="48"/>
      <c r="E7" s="48"/>
      <c r="F7" s="48"/>
      <c r="H7" s="3" t="s">
        <v>4</v>
      </c>
      <c r="I7" s="44"/>
      <c r="J7" s="44"/>
      <c r="K7" s="2" t="s">
        <v>6</v>
      </c>
    </row>
    <row r="8" spans="1:16" ht="22.5" customHeight="1" x14ac:dyDescent="0.4">
      <c r="A8" s="3" t="s">
        <v>7</v>
      </c>
      <c r="B8" s="49"/>
      <c r="C8" s="49"/>
      <c r="D8" s="49"/>
      <c r="E8" s="49"/>
      <c r="F8" s="49"/>
      <c r="H8" s="3" t="s">
        <v>0</v>
      </c>
      <c r="I8" s="44"/>
      <c r="J8" s="44"/>
      <c r="K8" s="2" t="s">
        <v>6</v>
      </c>
    </row>
    <row r="9" spans="1:16" ht="22.5" customHeight="1" x14ac:dyDescent="0.4">
      <c r="A9" s="3" t="s">
        <v>43</v>
      </c>
      <c r="B9" s="36"/>
      <c r="C9" s="36"/>
      <c r="D9" s="36"/>
      <c r="E9" s="36"/>
      <c r="F9" s="36"/>
      <c r="G9" s="36"/>
      <c r="H9" s="3" t="s">
        <v>42</v>
      </c>
      <c r="I9" s="43"/>
      <c r="J9" s="43"/>
      <c r="K9" s="43"/>
      <c r="P9"/>
    </row>
    <row r="10" spans="1:16" ht="22.5" customHeight="1" x14ac:dyDescent="0.3">
      <c r="A10" s="3" t="s">
        <v>46</v>
      </c>
      <c r="B10" s="36"/>
      <c r="C10" s="36"/>
      <c r="D10" s="36"/>
      <c r="E10" s="36"/>
      <c r="F10" s="36"/>
      <c r="G10" s="36"/>
      <c r="I10" s="40" t="s">
        <v>11</v>
      </c>
      <c r="J10" s="40"/>
      <c r="K10" s="40"/>
    </row>
    <row r="11" spans="1:16" ht="12" customHeight="1" x14ac:dyDescent="0.3">
      <c r="A11" s="4"/>
      <c r="G11" s="34"/>
      <c r="H11" s="34"/>
      <c r="I11" s="8" t="s">
        <v>8</v>
      </c>
      <c r="J11" s="8" t="s">
        <v>9</v>
      </c>
      <c r="K11" s="8" t="s">
        <v>10</v>
      </c>
    </row>
    <row r="12" spans="1:16" x14ac:dyDescent="0.3">
      <c r="A12" s="12" t="s">
        <v>1</v>
      </c>
      <c r="C12" s="29"/>
      <c r="D12" s="35" t="s">
        <v>13</v>
      </c>
      <c r="E12" s="35"/>
      <c r="F12" s="2" t="s">
        <v>12</v>
      </c>
      <c r="G12" s="39"/>
      <c r="H12" s="39"/>
      <c r="I12" s="30"/>
      <c r="J12" s="30"/>
      <c r="K12" s="31">
        <f>I12-J12</f>
        <v>0</v>
      </c>
    </row>
    <row r="13" spans="1:16" x14ac:dyDescent="0.3">
      <c r="A13" s="13"/>
      <c r="C13" s="29"/>
      <c r="D13" s="35" t="s">
        <v>13</v>
      </c>
      <c r="E13" s="35"/>
      <c r="F13" s="2" t="s">
        <v>12</v>
      </c>
      <c r="G13" s="39"/>
      <c r="H13" s="39"/>
      <c r="I13" s="30"/>
      <c r="J13" s="30"/>
      <c r="K13" s="31">
        <f t="shared" ref="K13:K16" si="0">I13-J13</f>
        <v>0</v>
      </c>
    </row>
    <row r="14" spans="1:16" x14ac:dyDescent="0.3">
      <c r="A14" s="13"/>
      <c r="C14" s="29"/>
      <c r="D14" s="35" t="s">
        <v>13</v>
      </c>
      <c r="E14" s="35"/>
      <c r="F14" s="2" t="s">
        <v>12</v>
      </c>
      <c r="G14" s="37"/>
      <c r="H14" s="38"/>
      <c r="I14" s="30"/>
      <c r="J14" s="30"/>
      <c r="K14" s="31">
        <f t="shared" si="0"/>
        <v>0</v>
      </c>
    </row>
    <row r="15" spans="1:16" ht="16.5" customHeight="1" x14ac:dyDescent="0.3">
      <c r="B15" s="3"/>
      <c r="C15" s="29"/>
      <c r="D15" s="35" t="s">
        <v>13</v>
      </c>
      <c r="E15" s="35"/>
      <c r="F15" s="2" t="s">
        <v>12</v>
      </c>
      <c r="G15" s="39"/>
      <c r="H15" s="39"/>
      <c r="I15" s="30"/>
      <c r="J15" s="30"/>
      <c r="K15" s="31">
        <f t="shared" si="0"/>
        <v>0</v>
      </c>
    </row>
    <row r="16" spans="1:16" x14ac:dyDescent="0.3">
      <c r="C16" s="29"/>
      <c r="D16" s="35" t="s">
        <v>13</v>
      </c>
      <c r="E16" s="35"/>
      <c r="F16" s="2" t="s">
        <v>12</v>
      </c>
      <c r="G16" s="39"/>
      <c r="H16" s="39"/>
      <c r="I16" s="30"/>
      <c r="J16" s="30"/>
      <c r="K16" s="31">
        <f t="shared" si="0"/>
        <v>0</v>
      </c>
    </row>
    <row r="17" spans="1:11" ht="12.75" customHeight="1" x14ac:dyDescent="0.3">
      <c r="A17" s="4"/>
    </row>
    <row r="18" spans="1:11" ht="19.5" x14ac:dyDescent="0.3">
      <c r="A18" s="53" t="s">
        <v>14</v>
      </c>
      <c r="B18" s="53"/>
      <c r="D18" s="2" t="s">
        <v>17</v>
      </c>
      <c r="E18" s="14" t="s">
        <v>18</v>
      </c>
      <c r="H18" s="41" t="s">
        <v>20</v>
      </c>
      <c r="I18" s="41"/>
    </row>
    <row r="19" spans="1:11" x14ac:dyDescent="0.3">
      <c r="A19" s="50" t="s">
        <v>15</v>
      </c>
      <c r="B19" s="50"/>
      <c r="C19" s="50"/>
      <c r="D19" s="15">
        <v>20</v>
      </c>
      <c r="E19" s="26"/>
      <c r="F19" s="16" t="s">
        <v>19</v>
      </c>
      <c r="H19" s="51">
        <f>E19*D19</f>
        <v>0</v>
      </c>
      <c r="I19" s="51"/>
    </row>
    <row r="20" spans="1:11" x14ac:dyDescent="0.3">
      <c r="A20" s="50" t="s">
        <v>56</v>
      </c>
      <c r="B20" s="50"/>
      <c r="C20" s="50"/>
      <c r="D20" s="15">
        <v>20</v>
      </c>
      <c r="E20" s="26"/>
      <c r="F20" s="16" t="s">
        <v>19</v>
      </c>
      <c r="H20" s="51">
        <f t="shared" ref="H20" si="1">E20*D20</f>
        <v>0</v>
      </c>
      <c r="I20" s="51"/>
    </row>
    <row r="21" spans="1:11" x14ac:dyDescent="0.3">
      <c r="A21" s="50" t="s">
        <v>55</v>
      </c>
      <c r="B21" s="50"/>
      <c r="C21" s="50"/>
      <c r="D21" s="15">
        <v>10</v>
      </c>
      <c r="E21" s="26"/>
      <c r="F21" s="16" t="s">
        <v>19</v>
      </c>
      <c r="H21" s="51">
        <f t="shared" ref="H21" si="2">E21*D21</f>
        <v>0</v>
      </c>
      <c r="I21" s="51"/>
    </row>
    <row r="22" spans="1:11" x14ac:dyDescent="0.3">
      <c r="A22" s="50" t="s">
        <v>16</v>
      </c>
      <c r="B22" s="50"/>
      <c r="C22" s="50"/>
      <c r="D22" s="17"/>
      <c r="H22" s="52"/>
      <c r="I22" s="52"/>
    </row>
    <row r="23" spans="1:11" ht="18" customHeight="1" x14ac:dyDescent="0.3">
      <c r="A23" s="60" t="s">
        <v>21</v>
      </c>
      <c r="B23" s="60"/>
      <c r="C23" s="60"/>
      <c r="D23" s="60"/>
      <c r="J23" s="59">
        <f>H19+H20+H21+H22</f>
        <v>0</v>
      </c>
      <c r="K23" s="59"/>
    </row>
    <row r="24" spans="1:11" ht="9" customHeight="1" x14ac:dyDescent="0.3">
      <c r="A24" s="4"/>
      <c r="J24" s="17"/>
      <c r="K24" s="17"/>
    </row>
    <row r="25" spans="1:11" ht="18" customHeight="1" x14ac:dyDescent="0.3">
      <c r="A25" s="53" t="s">
        <v>22</v>
      </c>
      <c r="B25" s="53"/>
      <c r="J25" s="17"/>
      <c r="K25" s="17"/>
    </row>
    <row r="26" spans="1:11" ht="19.5" customHeight="1" x14ac:dyDescent="0.3">
      <c r="A26" s="56" t="s">
        <v>23</v>
      </c>
      <c r="B26" s="56"/>
      <c r="C26" s="56"/>
      <c r="D26" s="56"/>
      <c r="E26" s="18" t="s">
        <v>44</v>
      </c>
      <c r="F26" s="29">
        <v>1</v>
      </c>
      <c r="H26" s="64">
        <v>20</v>
      </c>
      <c r="I26" s="64"/>
      <c r="J26" s="9"/>
      <c r="K26" s="9"/>
    </row>
    <row r="27" spans="1:11" ht="30" customHeight="1" x14ac:dyDescent="0.3">
      <c r="A27" s="65" t="s">
        <v>24</v>
      </c>
      <c r="B27" s="65"/>
      <c r="C27" s="65"/>
      <c r="D27" s="25" t="s">
        <v>39</v>
      </c>
      <c r="E27" s="68"/>
      <c r="F27" s="68"/>
      <c r="G27" s="68"/>
      <c r="H27" s="5"/>
      <c r="I27" s="5"/>
      <c r="J27" s="9"/>
      <c r="K27" s="9"/>
    </row>
    <row r="28" spans="1:11" x14ac:dyDescent="0.3">
      <c r="A28" s="4"/>
      <c r="B28" s="18" t="s">
        <v>25</v>
      </c>
      <c r="D28" s="19">
        <v>15</v>
      </c>
      <c r="E28" s="27"/>
      <c r="F28" s="16"/>
      <c r="G28" s="20">
        <f>E28*D28</f>
        <v>0</v>
      </c>
      <c r="H28" s="5"/>
      <c r="I28" s="5"/>
      <c r="J28" s="9"/>
      <c r="K28" s="9"/>
    </row>
    <row r="29" spans="1:11" x14ac:dyDescent="0.3">
      <c r="A29" s="4"/>
      <c r="B29" s="18" t="s">
        <v>26</v>
      </c>
      <c r="D29" s="19">
        <v>20</v>
      </c>
      <c r="E29" s="27"/>
      <c r="F29" s="16"/>
      <c r="G29" s="20">
        <f>E29*D29</f>
        <v>0</v>
      </c>
      <c r="H29" s="5"/>
      <c r="I29" s="5"/>
      <c r="J29" s="9"/>
      <c r="K29" s="9"/>
    </row>
    <row r="30" spans="1:11" x14ac:dyDescent="0.3">
      <c r="A30" s="21" t="s">
        <v>27</v>
      </c>
      <c r="E30" s="28"/>
      <c r="F30" s="22" t="s">
        <v>38</v>
      </c>
      <c r="G30" s="20">
        <f>E30*0.3</f>
        <v>0</v>
      </c>
      <c r="H30" s="5"/>
      <c r="I30" s="5"/>
      <c r="J30" s="9"/>
      <c r="K30" s="9"/>
    </row>
    <row r="31" spans="1:11" ht="19.5" x14ac:dyDescent="0.4">
      <c r="A31" s="66" t="s">
        <v>28</v>
      </c>
      <c r="B31" s="66"/>
      <c r="C31" s="66"/>
      <c r="D31" s="66"/>
      <c r="E31" s="4"/>
      <c r="F31" s="4"/>
      <c r="H31" s="67">
        <f>G28+G29+G30</f>
        <v>0</v>
      </c>
      <c r="I31" s="67"/>
      <c r="J31" s="10"/>
      <c r="K31" s="9"/>
    </row>
    <row r="32" spans="1:11" ht="9" customHeight="1" x14ac:dyDescent="0.3">
      <c r="A32" s="4"/>
      <c r="H32" s="5"/>
      <c r="I32" s="5"/>
      <c r="J32" s="9"/>
      <c r="K32" s="9"/>
    </row>
    <row r="33" spans="1:11" ht="30" customHeight="1" x14ac:dyDescent="0.3">
      <c r="A33" s="2" t="s">
        <v>48</v>
      </c>
      <c r="C33" s="61"/>
      <c r="D33" s="61"/>
      <c r="E33" s="61"/>
      <c r="F33" s="61"/>
      <c r="G33" s="32" t="s">
        <v>47</v>
      </c>
      <c r="H33" s="69"/>
      <c r="I33" s="69"/>
      <c r="J33" s="9"/>
      <c r="K33" s="9"/>
    </row>
    <row r="34" spans="1:11" ht="19.5" x14ac:dyDescent="0.4">
      <c r="A34" s="23" t="s">
        <v>29</v>
      </c>
      <c r="H34" s="9"/>
      <c r="I34" s="9"/>
      <c r="J34" s="51">
        <f>H26+H31</f>
        <v>20</v>
      </c>
      <c r="K34" s="51"/>
    </row>
    <row r="35" spans="1:11" ht="21" customHeight="1" x14ac:dyDescent="0.3">
      <c r="A35" s="2" t="s">
        <v>30</v>
      </c>
      <c r="H35" s="9"/>
      <c r="I35" s="9"/>
      <c r="J35" s="62">
        <f>J23-J34</f>
        <v>-20</v>
      </c>
      <c r="K35" s="63"/>
    </row>
    <row r="36" spans="1:11" ht="9" customHeight="1" x14ac:dyDescent="0.3"/>
    <row r="37" spans="1:11" x14ac:dyDescent="0.3">
      <c r="A37" s="24" t="s">
        <v>31</v>
      </c>
      <c r="B37" s="16"/>
      <c r="C37" s="16"/>
      <c r="D37" s="16"/>
      <c r="E37" s="33"/>
      <c r="F37" s="33"/>
      <c r="G37" s="16" t="s">
        <v>53</v>
      </c>
      <c r="H37" s="16"/>
      <c r="I37" s="16"/>
      <c r="J37" s="16"/>
      <c r="K37" s="16"/>
    </row>
    <row r="38" spans="1:11" x14ac:dyDescent="0.3">
      <c r="A38" s="16" t="s">
        <v>54</v>
      </c>
      <c r="B38" s="16"/>
      <c r="C38" s="16"/>
      <c r="D38" s="16"/>
      <c r="E38" s="16"/>
      <c r="F38" s="16"/>
      <c r="G38" s="16" t="s">
        <v>34</v>
      </c>
      <c r="H38" s="56" t="s">
        <v>52</v>
      </c>
      <c r="I38" s="56"/>
      <c r="J38" s="56"/>
      <c r="K38" s="56"/>
    </row>
    <row r="39" spans="1:11" ht="6" customHeight="1" x14ac:dyDescent="0.3">
      <c r="A39" s="21"/>
      <c r="H39" s="11"/>
      <c r="I39" s="11"/>
      <c r="J39" s="11"/>
      <c r="K39" s="11"/>
    </row>
    <row r="40" spans="1:11" x14ac:dyDescent="0.3">
      <c r="A40" s="24" t="s">
        <v>33</v>
      </c>
      <c r="E40" s="55"/>
      <c r="F40" s="55"/>
      <c r="G40" s="16" t="s">
        <v>32</v>
      </c>
    </row>
    <row r="41" spans="1:11" ht="18" customHeight="1" x14ac:dyDescent="0.3">
      <c r="A41" s="24" t="s">
        <v>36</v>
      </c>
      <c r="D41" s="2" t="s">
        <v>34</v>
      </c>
      <c r="E41" s="57"/>
      <c r="F41" s="57"/>
      <c r="G41" s="57"/>
      <c r="H41" s="57"/>
      <c r="I41" s="14" t="s">
        <v>35</v>
      </c>
      <c r="J41" s="57"/>
      <c r="K41" s="57"/>
    </row>
    <row r="42" spans="1:11" ht="18" customHeight="1" x14ac:dyDescent="0.3">
      <c r="A42" s="24" t="s">
        <v>40</v>
      </c>
      <c r="B42" s="57"/>
      <c r="C42" s="57"/>
      <c r="D42" s="57"/>
      <c r="E42" s="57"/>
      <c r="F42" s="58" t="s">
        <v>41</v>
      </c>
      <c r="G42" s="58"/>
      <c r="H42" s="57"/>
      <c r="I42" s="57"/>
      <c r="J42" s="57"/>
      <c r="K42" s="57"/>
    </row>
    <row r="43" spans="1:11" ht="7.5" customHeight="1" x14ac:dyDescent="0.3">
      <c r="A43" s="13"/>
    </row>
    <row r="44" spans="1:11" x14ac:dyDescent="0.3">
      <c r="A44" s="6" t="s">
        <v>51</v>
      </c>
    </row>
    <row r="45" spans="1:11" ht="21" customHeight="1" x14ac:dyDescent="0.3">
      <c r="A45" s="54"/>
      <c r="B45" s="54"/>
      <c r="C45" s="54"/>
      <c r="D45" s="54"/>
      <c r="E45" s="54"/>
      <c r="F45" s="54"/>
      <c r="H45" s="54"/>
      <c r="I45" s="54"/>
      <c r="J45" s="54"/>
      <c r="K45" s="54"/>
    </row>
    <row r="46" spans="1:11" x14ac:dyDescent="0.3">
      <c r="A46" s="6" t="s">
        <v>2</v>
      </c>
      <c r="H46" s="6" t="s">
        <v>3</v>
      </c>
    </row>
  </sheetData>
  <sheetProtection selectLockedCells="1"/>
  <mergeCells count="56">
    <mergeCell ref="J35:K35"/>
    <mergeCell ref="H26:I26"/>
    <mergeCell ref="A27:C27"/>
    <mergeCell ref="A31:D31"/>
    <mergeCell ref="H31:I31"/>
    <mergeCell ref="E27:G27"/>
    <mergeCell ref="A26:D26"/>
    <mergeCell ref="H33:I33"/>
    <mergeCell ref="J23:K23"/>
    <mergeCell ref="J34:K34"/>
    <mergeCell ref="A23:D23"/>
    <mergeCell ref="A25:B25"/>
    <mergeCell ref="C33:F33"/>
    <mergeCell ref="A45:F45"/>
    <mergeCell ref="H45:K45"/>
    <mergeCell ref="E40:F40"/>
    <mergeCell ref="H38:K38"/>
    <mergeCell ref="E41:H41"/>
    <mergeCell ref="J41:K41"/>
    <mergeCell ref="B42:E42"/>
    <mergeCell ref="F42:G42"/>
    <mergeCell ref="H42:K42"/>
    <mergeCell ref="G16:H16"/>
    <mergeCell ref="A22:C22"/>
    <mergeCell ref="H18:I18"/>
    <mergeCell ref="H19:I19"/>
    <mergeCell ref="H20:I20"/>
    <mergeCell ref="H21:I21"/>
    <mergeCell ref="H22:I22"/>
    <mergeCell ref="A19:C19"/>
    <mergeCell ref="A20:C20"/>
    <mergeCell ref="A21:C21"/>
    <mergeCell ref="D16:E16"/>
    <mergeCell ref="A18:B18"/>
    <mergeCell ref="I10:K10"/>
    <mergeCell ref="A1:A2"/>
    <mergeCell ref="I1:J2"/>
    <mergeCell ref="C1:H3"/>
    <mergeCell ref="I9:K9"/>
    <mergeCell ref="I7:J7"/>
    <mergeCell ref="I8:J8"/>
    <mergeCell ref="I5:J5"/>
    <mergeCell ref="K4:K5"/>
    <mergeCell ref="B7:F7"/>
    <mergeCell ref="B8:F8"/>
    <mergeCell ref="G11:H11"/>
    <mergeCell ref="D12:E12"/>
    <mergeCell ref="D13:E13"/>
    <mergeCell ref="D15:E15"/>
    <mergeCell ref="B9:G9"/>
    <mergeCell ref="D14:E14"/>
    <mergeCell ref="G14:H14"/>
    <mergeCell ref="G13:H13"/>
    <mergeCell ref="G15:H15"/>
    <mergeCell ref="G12:H12"/>
    <mergeCell ref="B10:G10"/>
  </mergeCells>
  <pageMargins left="0.59055118110236227" right="0.19685039370078741" top="0.19685039370078741" bottom="0.19685039370078741" header="0.31496062992125984" footer="0.31496062992125984"/>
  <pageSetup paperSize="9" scale="99" orientation="portrait" horizontalDpi="4294967293" verticalDpi="4294967293" r:id="rId1"/>
  <ignoredErrors>
    <ignoredError sqref="K12:K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2022-11-07T18:59:07Z</dcterms:modified>
</cp:coreProperties>
</file>